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<sst xmlns="http://schemas.openxmlformats.org/spreadsheetml/2006/main" count="146" uniqueCount="88">
  <si>
    <t>Item</t>
  </si>
  <si>
    <t>Qtde Estimada</t>
  </si>
  <si>
    <t>Unid</t>
  </si>
  <si>
    <t>Descrição Produto</t>
  </si>
  <si>
    <t>Marca</t>
  </si>
  <si>
    <t>R$ Total</t>
  </si>
  <si>
    <t>R$  máx. Unit</t>
  </si>
  <si>
    <t>R$ Unit Proposto</t>
  </si>
  <si>
    <r>
      <t>(r</t>
    </r>
    <r>
      <rPr>
        <i/>
        <sz val="11"/>
        <color indexed="8"/>
        <rFont val="Times New Roman"/>
        <family val="1"/>
      </rPr>
      <t>azão social, endereço completo, telefone, “fax-simile” e CNPJ/MF</t>
    </r>
    <r>
      <rPr>
        <sz val="11"/>
        <color indexed="8"/>
        <rFont val="Times New Roman"/>
        <family val="1"/>
      </rPr>
      <t>)</t>
    </r>
  </si>
  <si>
    <t>PROPOSTA DE PREÇOS</t>
  </si>
  <si>
    <t>(Local), ___ de _________ de _____.</t>
  </si>
  <si>
    <t>O prazo de validade da proposta de preços é de 60 ( sessentas) dias  a partir da data de recebimento das propostas de preços pela comissão de licitação.</t>
  </si>
  <si>
    <t>Declaramos que os produtos são de ótima qualidade e atendem plenamente as características solicitadas no Edital.</t>
  </si>
  <si>
    <t>Os produtos serão entregues no Município de Céu Azul, sem custo adicional ao município.</t>
  </si>
  <si>
    <t>Atenciosamente,</t>
  </si>
  <si>
    <t>Nome, CPF do desposável legal</t>
  </si>
  <si>
    <t>Uni</t>
  </si>
  <si>
    <t>PCT</t>
  </si>
  <si>
    <t>CX</t>
  </si>
  <si>
    <t>Laminulas 22x22 com 100 unidades cada cx</t>
  </si>
  <si>
    <t>KIT</t>
  </si>
  <si>
    <t>FRS</t>
  </si>
  <si>
    <t>Proposta de Preços referente Pregão  nº 122 -2017 – M.C.A. – Forma Presencial</t>
  </si>
  <si>
    <t xml:space="preserve">Apresentamos e submetemos à apreciação de V. Sas nossa proposta de preços relativa ao Registro de Preços para futuras e eventuais aquisições de materiais laboratoriais, para uso no laboratório do Centro de Especialidades do Município (o registro de preços terá vigência de 12 meses), objeto do Pregão nº 122 /2017  </t>
  </si>
  <si>
    <t xml:space="preserve">Adaptador para agulha de coleta de sangue a vácuo </t>
  </si>
  <si>
    <t>Adesivo stooper (para coleta de sangue) - pacote com 500 unidades</t>
  </si>
  <si>
    <t>Agulha 25 x 0,7 mm para coleta de sangue a vácuo, caixa com 100 unidades (22G1)</t>
  </si>
  <si>
    <t>Álcool Cetona c/ 500 ml</t>
  </si>
  <si>
    <t>Almotolia branca bico curvo 500 ml</t>
  </si>
  <si>
    <t>Almotolia escura bico reto 250 ml</t>
  </si>
  <si>
    <t>Biopeg (solução de polietilenoglicol) frasco com 10 para pesquisa e identificação de anticorpos irregulares</t>
  </si>
  <si>
    <t>Câmara para contagem neubauer bright-line (espelhada)-L Optik Quadriculado de 0,0025mm2 Profundidade de 0,100mm A base da câmara é inicialmente revestida com ródio e as divisões são gravadas no revestimento Acompanha 2 lamínulas 20x26x0,4mm</t>
  </si>
  <si>
    <t>Coletor de urina infantil (saquinho), caixa com 100 unid.</t>
  </si>
  <si>
    <t xml:space="preserve">Conjunto de coloração diferencial rápido em hematologia contendo: 1 frasco instant. Prov. I-500ml + 1 frasco instant. Prov. II-500ml + 1 frasco instant. Prov. III - 500ml </t>
  </si>
  <si>
    <t>Conjunto para coloração de gram, cx com componentes: Cristal violeta 1x500, lugol gram 1x500, álcool acetona 1x500 fuscinafenicada 1 x 500</t>
  </si>
  <si>
    <t>Cuba de vidro grande para coloração de 30 a 35 lâminas</t>
  </si>
  <si>
    <t>Kit com 25 teste rápido - Dengue IGG/IGM</t>
  </si>
  <si>
    <t>Escova p/ lavar tubos de ensaio, tam. médio</t>
  </si>
  <si>
    <t>Estante para tubos de  ensaio em arame divisórias para 72 tubos de ensaio, altura 5,5 cm, largura 9,5 cm, espesssura das divisórias 2,5 x 2,5 cm</t>
  </si>
  <si>
    <t>Estante para tubos de  ensaio em arame divisórias para 24 tubos de ensaio comprimento 14,5 cm, altura 5,5 cm, largura 9,5 cm, espesssura das divisórias 2,5 x 2,5 cm</t>
  </si>
  <si>
    <t>Estreptolisina ASO, frasco com 2 ml/kit com 50 testes - pronto para uso</t>
  </si>
  <si>
    <t>Fator reumatóide Kit reagente com 2.0 ml/kit com 50 testes - pronto para uso</t>
  </si>
  <si>
    <t>Fita hemostática (garrote látex - free, livre de látex, não talcado, descartável a cada 36 cm, tamanho 2,5 cm x 36 cm com rolo de 25 tiras</t>
  </si>
  <si>
    <t>Frasco para exame parasitológico com líquido conservante ( para teste)</t>
  </si>
  <si>
    <t>Teste de gravidez - HCG Strip soro ou urina - cx com 50 tiras</t>
  </si>
  <si>
    <t>Kit para determinação de Troponina I (cTnI) pelo método imunocromatográfico - cx com 20 testes</t>
  </si>
  <si>
    <t>Kit para determinação in vitro do tempo de protrombina - TAP (pronto para uso) com 10 frascos de 2 ml</t>
  </si>
  <si>
    <t>Kit para determinação in vitro do tempo de tromboplastina parcial ativada - KPTT (pronto para uso) com 6 frascos de 2,5 ml de reagente TTPA e 4 frascos de 4 ml de Cloreto de Cálcio 25 mmol</t>
  </si>
  <si>
    <t>Kit para determinação qualitativa do antígeno NS1 do vírus da dengue por método imunocromatográfico - caixa com 25 testes</t>
  </si>
  <si>
    <t>Kit para determinação qualitativa do sangue humano nas fezes por imunocromatografia Sem dieta com 20 testes</t>
  </si>
  <si>
    <t>Caixa de lâmina extensora para confecção de esfregaço sanguíneo, caixa com 50 unidades cada</t>
  </si>
  <si>
    <t>Lâminas para microscópio tamanho 25,4 x 76,2 mm caixa com 50 unidades</t>
  </si>
  <si>
    <t>Lâmpada halógena de baixa pressão para microscópio</t>
  </si>
  <si>
    <t>Óleo de imersão para microscopia - frasco com 100 ml</t>
  </si>
  <si>
    <t>PCR com controle - frasco com 2ml/ kit c/ 50 testes, pronto para uso</t>
  </si>
  <si>
    <t>Pêra 3 saídas (pipetador de segurança)</t>
  </si>
  <si>
    <t xml:space="preserve">Pipeta plástica descartável p/ VHS código VHS-P pct com 25 unidades </t>
  </si>
  <si>
    <t>Pipeta sorológica de vidro graduada 05 ml</t>
  </si>
  <si>
    <t>pipeta sorológica de vidro graduada 10 ml</t>
  </si>
  <si>
    <t>Pipeta sorológica de vidro graduada 20 ml</t>
  </si>
  <si>
    <t>Placa de Kline em vidro com 12 escavações 60x80 mm</t>
  </si>
  <si>
    <t>Ponteira amarela tipo Gilson 0-200 UI LI c/ 1.000</t>
  </si>
  <si>
    <t>Ponteira azul 100-1000UI c/ 1000 unidades</t>
  </si>
  <si>
    <t>Pote coletor de fezes, caixa com 100 unidades - pote não transparente</t>
  </si>
  <si>
    <t>Pote coletor de urina, estéril, transparente, 80 ml, caixa com 100 unid.</t>
  </si>
  <si>
    <t>Rack (berço) de aço para coloração, com 30 a 35 posições de lâminas</t>
  </si>
  <si>
    <t>SOLUÇAO CONCEN. LIMPEZA BIOCLEAN 50 ML - frasco</t>
  </si>
  <si>
    <t>Soro anti A monoclonal para teste em lâmina ou tubo frasco com 10 ml</t>
  </si>
  <si>
    <t>Soro Anti AB monclonal, para teste em lâmina ou tubo - frasco com 10 ml</t>
  </si>
  <si>
    <t>FR</t>
  </si>
  <si>
    <t>Soro anti B 10 ml monoclonal para teste em lâmina ou tubo 10 ml</t>
  </si>
  <si>
    <t>Soro Anti D frasco com 10 ml (lgm e lgg) monoclonal, para teste em lâmina ou tubo</t>
  </si>
  <si>
    <t>Soro AntilgGmonoespecífico (Coombs para teste antiglobulina Direto e Indireto) frasco com  10 ml</t>
  </si>
  <si>
    <t>Soro controle RH frasco com 10 ml monoclonal para teste em lâmina ou tubo</t>
  </si>
  <si>
    <t>Tampa pressão interna p/ tubo diâmetro 12 mm branca, pacote com 1.000 unidades</t>
  </si>
  <si>
    <t>Teste rápido para determinação qualitativa direta de antígenos virais do grupo rotavírus em fezes, por aglutinação de partículas de látex em lâminas. Caixa com 20 testes</t>
  </si>
  <si>
    <t>Tira reagente de urina para urinálise com 10 parâmetros: sangue, bilirrubina, urobilinogênio, cetona, glicose, proteína, nitrito, leucócitos, ph e densidade - Caixa com 100 tiras</t>
  </si>
  <si>
    <t>Tubo a vácuo c/ EDTA para hemograma 2,5 ml (caixa com 100 unidades)</t>
  </si>
  <si>
    <t>Tubo a vácuo com anticoagulante citrato de sódio 2,7 ml - cx com 100 unidades</t>
  </si>
  <si>
    <t>Tubo a vácuo com anticoagulante citrato de sódio 4,5 ml - cx com 100 unidades</t>
  </si>
  <si>
    <t>Tubo a vácuo com anticoagulante fluoreto para dosagem de glicose 4,5 ml caixa com 100 unidades</t>
  </si>
  <si>
    <t>Tubo a vácuo com EDTA para hemograma 4,5 ml (caixa com 100 unidades)</t>
  </si>
  <si>
    <t>Tubo a vácuo sem anticoagulante 10 ml caixa com 100 unid</t>
  </si>
  <si>
    <t>Tubo a vácuo sem anticoagulante 5 ml caixa com 100 unidades com gel ativador de coágulo</t>
  </si>
  <si>
    <t>Tubo capilar para microhematócrito 75 mm 1,1 mm 1,5 mm caixa com 500 unidades</t>
  </si>
  <si>
    <t>Tubo de centrifugação para urinalise transparente de plástico</t>
  </si>
  <si>
    <t>Tubo PS de acrílico 12 x 75 mm 5 ml - pacote com 1.000 unidades</t>
  </si>
  <si>
    <t>VDRL BrasAntigenorprBras para VDRL (pronto para uso estabilizado) kit para 675 testes sendo 6x2,5 ml</t>
  </si>
</sst>
</file>

<file path=xl/styles.xml><?xml version="1.0" encoding="utf-8"?>
<styleSheet xmlns="http://schemas.openxmlformats.org/spreadsheetml/2006/main">
  <numFmts count="17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_ * #,##0_ ;_ * \-#,##0_ ;_ * &quot;-&quot;??_ ;_ @_ 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"/>
    <numFmt numFmtId="170" formatCode="[$-416]dddd\,\ d&quot; de &quot;mmmm&quot; de &quot;yyyy"/>
    <numFmt numFmtId="171" formatCode="&quot;Ativado&quot;;&quot;Ativado&quot;;&quot;Desativado&quot;"/>
    <numFmt numFmtId="172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4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 applyProtection="1">
      <alignment/>
      <protection locked="0"/>
    </xf>
    <xf numFmtId="43" fontId="39" fillId="0" borderId="10" xfId="60" applyNumberFormat="1" applyFont="1" applyBorder="1" applyAlignment="1" applyProtection="1">
      <alignment horizontal="right" vertical="top" wrapText="1"/>
      <protection locked="0"/>
    </xf>
    <xf numFmtId="43" fontId="0" fillId="0" borderId="10" xfId="60" applyNumberFormat="1" applyFont="1" applyBorder="1" applyAlignment="1">
      <alignment/>
    </xf>
    <xf numFmtId="43" fontId="40" fillId="0" borderId="10" xfId="60" applyNumberFormat="1" applyFont="1" applyBorder="1" applyAlignment="1" applyProtection="1">
      <alignment horizontal="right" vertical="top" wrapText="1"/>
      <protection locked="0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9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3" fontId="40" fillId="0" borderId="13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right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right" vertical="center" wrapText="1"/>
    </xf>
    <xf numFmtId="0" fontId="40" fillId="0" borderId="18" xfId="0" applyFont="1" applyBorder="1" applyAlignment="1">
      <alignment horizontal="center" vertical="center" wrapText="1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locked="0"/>
    </xf>
    <xf numFmtId="0" fontId="0" fillId="0" borderId="10" xfId="0" applyBorder="1" applyAlignment="1">
      <alignment horizontal="right"/>
    </xf>
    <xf numFmtId="0" fontId="0" fillId="0" borderId="18" xfId="0" applyBorder="1" applyAlignment="1">
      <alignment horizontal="right"/>
    </xf>
    <xf numFmtId="0" fontId="42" fillId="0" borderId="0" xfId="0" applyFont="1" applyAlignment="1" applyProtection="1">
      <alignment horizontal="center" wrapText="1"/>
      <protection locked="0"/>
    </xf>
    <xf numFmtId="0" fontId="38" fillId="0" borderId="0" xfId="0" applyFont="1" applyAlignment="1" applyProtection="1">
      <alignment horizontal="center"/>
      <protection locked="0"/>
    </xf>
    <xf numFmtId="0" fontId="42" fillId="0" borderId="0" xfId="0" applyFont="1" applyAlignment="1" applyProtection="1">
      <alignment horizontal="left"/>
      <protection locked="0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justify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justify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justify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view="pageLayout" workbookViewId="0" topLeftCell="A79">
      <selection activeCell="F75" sqref="F75"/>
    </sheetView>
  </sheetViews>
  <sheetFormatPr defaultColWidth="9.140625" defaultRowHeight="15"/>
  <cols>
    <col min="2" max="2" width="9.7109375" style="0" bestFit="1" customWidth="1"/>
    <col min="4" max="4" width="34.57421875" style="0" customWidth="1"/>
    <col min="7" max="7" width="10.28125" style="0" bestFit="1" customWidth="1"/>
    <col min="8" max="8" width="16.421875" style="0" customWidth="1"/>
  </cols>
  <sheetData>
    <row r="1" spans="1:8" ht="39" customHeight="1">
      <c r="A1" s="28" t="s">
        <v>8</v>
      </c>
      <c r="B1" s="28"/>
      <c r="C1" s="28"/>
      <c r="D1" s="28"/>
      <c r="E1" s="28"/>
      <c r="F1" s="28"/>
      <c r="G1" s="28"/>
      <c r="H1" s="28"/>
    </row>
    <row r="2" spans="1:8" ht="15">
      <c r="A2" s="4"/>
      <c r="B2" s="4"/>
      <c r="C2" s="4"/>
      <c r="D2" s="4"/>
      <c r="E2" s="4"/>
      <c r="F2" s="4"/>
      <c r="G2" s="4"/>
      <c r="H2" s="4"/>
    </row>
    <row r="3" spans="1:8" ht="15">
      <c r="A3" s="29" t="s">
        <v>9</v>
      </c>
      <c r="B3" s="29"/>
      <c r="C3" s="29"/>
      <c r="D3" s="29"/>
      <c r="E3" s="29"/>
      <c r="F3" s="29"/>
      <c r="G3" s="29"/>
      <c r="H3" s="29"/>
    </row>
    <row r="4" spans="1:8" ht="15">
      <c r="A4" s="4"/>
      <c r="B4" s="4"/>
      <c r="C4" s="4"/>
      <c r="D4" s="4"/>
      <c r="E4" s="4"/>
      <c r="F4" s="4"/>
      <c r="G4" s="4"/>
      <c r="H4" s="4"/>
    </row>
    <row r="5" spans="1:8" ht="15">
      <c r="A5" s="30" t="s">
        <v>22</v>
      </c>
      <c r="B5" s="30"/>
      <c r="C5" s="30"/>
      <c r="D5" s="30"/>
      <c r="E5" s="30"/>
      <c r="F5" s="30"/>
      <c r="G5" s="30"/>
      <c r="H5" s="30"/>
    </row>
    <row r="6" spans="1:8" ht="15">
      <c r="A6" s="4"/>
      <c r="B6" s="4"/>
      <c r="C6" s="4"/>
      <c r="D6" s="4"/>
      <c r="E6" s="4"/>
      <c r="F6" s="4"/>
      <c r="G6" s="4"/>
      <c r="H6" s="4"/>
    </row>
    <row r="7" spans="1:8" ht="15">
      <c r="A7" s="23" t="s">
        <v>10</v>
      </c>
      <c r="B7" s="23"/>
      <c r="C7" s="23"/>
      <c r="D7" s="23"/>
      <c r="E7" s="23"/>
      <c r="F7" s="23"/>
      <c r="G7" s="23"/>
      <c r="H7" s="23"/>
    </row>
    <row r="8" spans="1:8" ht="10.5" customHeight="1">
      <c r="A8" s="4"/>
      <c r="B8" s="4"/>
      <c r="C8" s="4"/>
      <c r="D8" s="4"/>
      <c r="E8" s="4"/>
      <c r="F8" s="4"/>
      <c r="G8" s="4"/>
      <c r="H8" s="4"/>
    </row>
    <row r="9" spans="1:8" ht="60" customHeight="1">
      <c r="A9" s="22" t="s">
        <v>23</v>
      </c>
      <c r="B9" s="22"/>
      <c r="C9" s="22"/>
      <c r="D9" s="22"/>
      <c r="E9" s="22"/>
      <c r="F9" s="22"/>
      <c r="G9" s="22"/>
      <c r="H9" s="22"/>
    </row>
    <row r="10" spans="1:8" ht="15">
      <c r="A10" s="4"/>
      <c r="B10" s="4"/>
      <c r="C10" s="4"/>
      <c r="D10" s="4"/>
      <c r="E10" s="4"/>
      <c r="F10" s="4"/>
      <c r="G10" s="4"/>
      <c r="H10" s="4"/>
    </row>
    <row r="11" spans="1:8" ht="15">
      <c r="A11" s="4"/>
      <c r="B11" s="4"/>
      <c r="C11" s="4"/>
      <c r="D11" s="4"/>
      <c r="E11" s="4"/>
      <c r="F11" s="4"/>
      <c r="G11" s="4"/>
      <c r="H11" s="4"/>
    </row>
    <row r="12" spans="1:8" ht="30.75" thickBot="1">
      <c r="A12" s="17" t="s">
        <v>0</v>
      </c>
      <c r="B12" s="8" t="s">
        <v>1</v>
      </c>
      <c r="C12" s="9" t="s">
        <v>2</v>
      </c>
      <c r="D12" s="9" t="s">
        <v>3</v>
      </c>
      <c r="E12" s="8" t="s">
        <v>6</v>
      </c>
      <c r="F12" s="9" t="s">
        <v>4</v>
      </c>
      <c r="G12" s="3" t="s">
        <v>7</v>
      </c>
      <c r="H12" s="2" t="s">
        <v>5</v>
      </c>
    </row>
    <row r="13" spans="1:8" ht="26.25" thickBot="1">
      <c r="A13" s="10">
        <v>1</v>
      </c>
      <c r="B13" s="10">
        <v>8</v>
      </c>
      <c r="C13" s="31" t="s">
        <v>16</v>
      </c>
      <c r="D13" s="32" t="s">
        <v>24</v>
      </c>
      <c r="E13" s="20">
        <v>0.15</v>
      </c>
      <c r="F13" s="16"/>
      <c r="G13" s="5"/>
      <c r="H13" s="6">
        <f aca="true" t="shared" si="0" ref="H13:H76">G13*B13</f>
        <v>0</v>
      </c>
    </row>
    <row r="14" spans="1:8" ht="24.75" thickBot="1">
      <c r="A14" s="11">
        <v>2</v>
      </c>
      <c r="B14" s="11">
        <v>30</v>
      </c>
      <c r="C14" s="33" t="s">
        <v>17</v>
      </c>
      <c r="D14" s="34" t="s">
        <v>25</v>
      </c>
      <c r="E14" s="13">
        <v>21.61</v>
      </c>
      <c r="F14" s="16"/>
      <c r="G14" s="7">
        <v>0</v>
      </c>
      <c r="H14" s="6">
        <f t="shared" si="0"/>
        <v>0</v>
      </c>
    </row>
    <row r="15" spans="1:8" ht="25.5" customHeight="1" thickBot="1">
      <c r="A15" s="11">
        <v>3</v>
      </c>
      <c r="B15" s="11">
        <v>24</v>
      </c>
      <c r="C15" s="33" t="s">
        <v>18</v>
      </c>
      <c r="D15" s="34" t="s">
        <v>26</v>
      </c>
      <c r="E15" s="13">
        <v>27.7</v>
      </c>
      <c r="F15" s="16"/>
      <c r="G15" s="7">
        <v>0</v>
      </c>
      <c r="H15" s="6">
        <f t="shared" si="0"/>
        <v>0</v>
      </c>
    </row>
    <row r="16" spans="1:8" ht="15.75" thickBot="1">
      <c r="A16" s="11">
        <v>4</v>
      </c>
      <c r="B16" s="11">
        <v>12</v>
      </c>
      <c r="C16" s="33" t="s">
        <v>16</v>
      </c>
      <c r="D16" s="34" t="s">
        <v>27</v>
      </c>
      <c r="E16" s="13">
        <v>19.74</v>
      </c>
      <c r="F16" s="16"/>
      <c r="G16" s="7">
        <v>0</v>
      </c>
      <c r="H16" s="6">
        <f t="shared" si="0"/>
        <v>0</v>
      </c>
    </row>
    <row r="17" spans="1:8" ht="15.75" thickBot="1">
      <c r="A17" s="11">
        <v>5</v>
      </c>
      <c r="B17" s="11">
        <v>10</v>
      </c>
      <c r="C17" s="33" t="s">
        <v>16</v>
      </c>
      <c r="D17" s="34" t="s">
        <v>28</v>
      </c>
      <c r="E17" s="13">
        <v>6.03</v>
      </c>
      <c r="F17" s="16"/>
      <c r="G17" s="7">
        <v>0</v>
      </c>
      <c r="H17" s="6">
        <f t="shared" si="0"/>
        <v>0</v>
      </c>
    </row>
    <row r="18" spans="1:8" ht="15.75" thickBot="1">
      <c r="A18" s="11">
        <v>6</v>
      </c>
      <c r="B18" s="11">
        <v>10</v>
      </c>
      <c r="C18" s="33" t="s">
        <v>16</v>
      </c>
      <c r="D18" s="34" t="s">
        <v>29</v>
      </c>
      <c r="E18" s="13">
        <v>4.68</v>
      </c>
      <c r="F18" s="16"/>
      <c r="G18" s="5">
        <v>0</v>
      </c>
      <c r="H18" s="6">
        <f t="shared" si="0"/>
        <v>0</v>
      </c>
    </row>
    <row r="19" spans="1:8" ht="36.75" thickBot="1">
      <c r="A19" s="11">
        <v>7</v>
      </c>
      <c r="B19" s="11">
        <v>5</v>
      </c>
      <c r="C19" s="33" t="s">
        <v>16</v>
      </c>
      <c r="D19" s="34" t="s">
        <v>30</v>
      </c>
      <c r="E19" s="13">
        <v>80.42</v>
      </c>
      <c r="F19" s="16"/>
      <c r="G19" s="7">
        <v>0</v>
      </c>
      <c r="H19" s="6">
        <f t="shared" si="0"/>
        <v>0</v>
      </c>
    </row>
    <row r="20" spans="1:8" ht="84.75" thickBot="1">
      <c r="A20" s="11">
        <v>8</v>
      </c>
      <c r="B20" s="11">
        <v>5</v>
      </c>
      <c r="C20" s="33" t="s">
        <v>16</v>
      </c>
      <c r="D20" s="34" t="s">
        <v>31</v>
      </c>
      <c r="E20" s="13">
        <v>343.31</v>
      </c>
      <c r="F20" s="16"/>
      <c r="G20" s="7">
        <v>0</v>
      </c>
      <c r="H20" s="6">
        <f t="shared" si="0"/>
        <v>0</v>
      </c>
    </row>
    <row r="21" spans="1:8" ht="24.75" thickBot="1">
      <c r="A21" s="11">
        <v>9</v>
      </c>
      <c r="B21" s="11">
        <v>3</v>
      </c>
      <c r="C21" s="33" t="s">
        <v>18</v>
      </c>
      <c r="D21" s="34" t="s">
        <v>32</v>
      </c>
      <c r="E21" s="13">
        <v>49.64</v>
      </c>
      <c r="F21" s="16"/>
      <c r="G21" s="7">
        <v>0</v>
      </c>
      <c r="H21" s="6">
        <f t="shared" si="0"/>
        <v>0</v>
      </c>
    </row>
    <row r="22" spans="1:8" ht="48.75" customHeight="1" thickBot="1">
      <c r="A22" s="11">
        <v>10</v>
      </c>
      <c r="B22" s="11">
        <v>8</v>
      </c>
      <c r="C22" s="33" t="s">
        <v>18</v>
      </c>
      <c r="D22" s="34" t="s">
        <v>33</v>
      </c>
      <c r="E22" s="13">
        <v>78.9</v>
      </c>
      <c r="F22" s="16"/>
      <c r="G22" s="7">
        <v>0</v>
      </c>
      <c r="H22" s="6">
        <f t="shared" si="0"/>
        <v>0</v>
      </c>
    </row>
    <row r="23" spans="1:8" ht="48.75" thickBot="1">
      <c r="A23" s="11">
        <v>11</v>
      </c>
      <c r="B23" s="11">
        <v>10</v>
      </c>
      <c r="C23" s="33" t="s">
        <v>18</v>
      </c>
      <c r="D23" s="34" t="s">
        <v>34</v>
      </c>
      <c r="E23" s="13">
        <v>49.1</v>
      </c>
      <c r="F23" s="16"/>
      <c r="G23" s="5">
        <v>0</v>
      </c>
      <c r="H23" s="6">
        <f t="shared" si="0"/>
        <v>0</v>
      </c>
    </row>
    <row r="24" spans="1:8" ht="24.75" thickBot="1">
      <c r="A24" s="11">
        <v>12</v>
      </c>
      <c r="B24" s="11">
        <v>3</v>
      </c>
      <c r="C24" s="33" t="s">
        <v>16</v>
      </c>
      <c r="D24" s="34" t="s">
        <v>35</v>
      </c>
      <c r="E24" s="13">
        <v>75.93</v>
      </c>
      <c r="F24" s="16"/>
      <c r="G24" s="7">
        <v>0</v>
      </c>
      <c r="H24" s="6">
        <f t="shared" si="0"/>
        <v>0</v>
      </c>
    </row>
    <row r="25" spans="1:8" ht="15.75" thickBot="1">
      <c r="A25" s="11">
        <v>13</v>
      </c>
      <c r="B25" s="11">
        <v>10</v>
      </c>
      <c r="C25" s="33" t="s">
        <v>20</v>
      </c>
      <c r="D25" s="34" t="s">
        <v>36</v>
      </c>
      <c r="E25" s="13">
        <v>481</v>
      </c>
      <c r="F25" s="16"/>
      <c r="G25" s="7">
        <v>0</v>
      </c>
      <c r="H25" s="6">
        <f t="shared" si="0"/>
        <v>0</v>
      </c>
    </row>
    <row r="26" spans="1:8" ht="24.75" thickBot="1">
      <c r="A26" s="11">
        <v>14</v>
      </c>
      <c r="B26" s="11">
        <v>5</v>
      </c>
      <c r="C26" s="33" t="s">
        <v>16</v>
      </c>
      <c r="D26" s="34" t="s">
        <v>37</v>
      </c>
      <c r="E26" s="13">
        <v>4.05</v>
      </c>
      <c r="F26" s="16"/>
      <c r="G26" s="7">
        <v>0</v>
      </c>
      <c r="H26" s="6">
        <f t="shared" si="0"/>
        <v>0</v>
      </c>
    </row>
    <row r="27" spans="1:8" ht="48.75" thickBot="1">
      <c r="A27" s="11">
        <v>15</v>
      </c>
      <c r="B27" s="11">
        <v>4</v>
      </c>
      <c r="C27" s="33" t="s">
        <v>16</v>
      </c>
      <c r="D27" s="34" t="s">
        <v>38</v>
      </c>
      <c r="E27" s="13">
        <v>41.6</v>
      </c>
      <c r="F27" s="16"/>
      <c r="G27" s="7">
        <v>0</v>
      </c>
      <c r="H27" s="6">
        <f t="shared" si="0"/>
        <v>0</v>
      </c>
    </row>
    <row r="28" spans="1:8" ht="60.75" thickBot="1">
      <c r="A28" s="11">
        <v>16</v>
      </c>
      <c r="B28" s="11">
        <v>4</v>
      </c>
      <c r="C28" s="33" t="s">
        <v>16</v>
      </c>
      <c r="D28" s="34" t="s">
        <v>39</v>
      </c>
      <c r="E28" s="13">
        <v>19.22</v>
      </c>
      <c r="F28" s="16"/>
      <c r="G28" s="5">
        <v>0</v>
      </c>
      <c r="H28" s="6">
        <f t="shared" si="0"/>
        <v>0</v>
      </c>
    </row>
    <row r="29" spans="1:8" ht="24">
      <c r="A29" s="14">
        <v>17</v>
      </c>
      <c r="B29" s="14">
        <v>8</v>
      </c>
      <c r="C29" s="35" t="s">
        <v>20</v>
      </c>
      <c r="D29" s="36" t="s">
        <v>40</v>
      </c>
      <c r="E29" s="13">
        <v>59.2</v>
      </c>
      <c r="F29" s="16"/>
      <c r="G29" s="7">
        <v>0</v>
      </c>
      <c r="H29" s="6">
        <f t="shared" si="0"/>
        <v>0</v>
      </c>
    </row>
    <row r="30" spans="1:8" ht="24">
      <c r="A30" s="15">
        <v>18</v>
      </c>
      <c r="B30" s="15">
        <v>8</v>
      </c>
      <c r="C30" s="15" t="s">
        <v>20</v>
      </c>
      <c r="D30" s="38" t="s">
        <v>41</v>
      </c>
      <c r="E30" s="13">
        <v>49.4</v>
      </c>
      <c r="F30" s="16"/>
      <c r="G30" s="7">
        <v>0</v>
      </c>
      <c r="H30" s="6">
        <f t="shared" si="0"/>
        <v>0</v>
      </c>
    </row>
    <row r="31" spans="1:8" ht="48">
      <c r="A31" s="15">
        <v>19</v>
      </c>
      <c r="B31" s="15">
        <v>2</v>
      </c>
      <c r="C31" s="15" t="s">
        <v>18</v>
      </c>
      <c r="D31" s="38" t="s">
        <v>42</v>
      </c>
      <c r="E31" s="13">
        <v>26.17</v>
      </c>
      <c r="F31" s="16"/>
      <c r="G31" s="7">
        <v>0</v>
      </c>
      <c r="H31" s="6">
        <f t="shared" si="0"/>
        <v>0</v>
      </c>
    </row>
    <row r="32" spans="1:8" ht="24.75" thickBot="1">
      <c r="A32" s="14">
        <v>20</v>
      </c>
      <c r="B32" s="12">
        <v>1200</v>
      </c>
      <c r="C32" s="33" t="s">
        <v>16</v>
      </c>
      <c r="D32" s="34" t="s">
        <v>43</v>
      </c>
      <c r="E32" s="13">
        <v>5.5</v>
      </c>
      <c r="F32" s="16"/>
      <c r="G32" s="7">
        <v>0</v>
      </c>
      <c r="H32" s="6">
        <f t="shared" si="0"/>
        <v>0</v>
      </c>
    </row>
    <row r="33" spans="1:8" ht="24.75" thickBot="1">
      <c r="A33" s="18">
        <v>21</v>
      </c>
      <c r="B33" s="11">
        <v>12</v>
      </c>
      <c r="C33" s="33" t="s">
        <v>18</v>
      </c>
      <c r="D33" s="34" t="s">
        <v>44</v>
      </c>
      <c r="E33" s="13">
        <v>93.85</v>
      </c>
      <c r="F33" s="16"/>
      <c r="G33" s="5">
        <v>0</v>
      </c>
      <c r="H33" s="6">
        <f t="shared" si="0"/>
        <v>0</v>
      </c>
    </row>
    <row r="34" spans="1:8" ht="36.75" thickBot="1">
      <c r="A34" s="18">
        <v>22</v>
      </c>
      <c r="B34" s="11">
        <v>8</v>
      </c>
      <c r="C34" s="33" t="s">
        <v>20</v>
      </c>
      <c r="D34" s="34" t="s">
        <v>45</v>
      </c>
      <c r="E34" s="13">
        <v>356</v>
      </c>
      <c r="F34" s="16"/>
      <c r="G34" s="7">
        <v>0</v>
      </c>
      <c r="H34" s="6">
        <f t="shared" si="0"/>
        <v>0</v>
      </c>
    </row>
    <row r="35" spans="1:8" ht="36.75" thickBot="1">
      <c r="A35" s="11">
        <v>23</v>
      </c>
      <c r="B35" s="11">
        <v>12</v>
      </c>
      <c r="C35" s="33" t="s">
        <v>20</v>
      </c>
      <c r="D35" s="34" t="s">
        <v>46</v>
      </c>
      <c r="E35" s="13">
        <v>251.32</v>
      </c>
      <c r="F35" s="16"/>
      <c r="G35" s="7">
        <v>0</v>
      </c>
      <c r="H35" s="6">
        <f t="shared" si="0"/>
        <v>0</v>
      </c>
    </row>
    <row r="36" spans="1:8" ht="60.75" thickBot="1">
      <c r="A36" s="11">
        <v>24</v>
      </c>
      <c r="B36" s="11">
        <v>10</v>
      </c>
      <c r="C36" s="33" t="s">
        <v>20</v>
      </c>
      <c r="D36" s="34" t="s">
        <v>47</v>
      </c>
      <c r="E36" s="13">
        <v>143.48</v>
      </c>
      <c r="F36" s="16"/>
      <c r="G36" s="7">
        <v>0</v>
      </c>
      <c r="H36" s="6">
        <f t="shared" si="0"/>
        <v>0</v>
      </c>
    </row>
    <row r="37" spans="1:8" ht="48.75" thickBot="1">
      <c r="A37" s="11">
        <v>25</v>
      </c>
      <c r="B37" s="11">
        <v>10</v>
      </c>
      <c r="C37" s="33" t="s">
        <v>20</v>
      </c>
      <c r="D37" s="34" t="s">
        <v>48</v>
      </c>
      <c r="E37" s="13">
        <v>604.43</v>
      </c>
      <c r="F37" s="16"/>
      <c r="G37" s="7">
        <v>0</v>
      </c>
      <c r="H37" s="6">
        <f t="shared" si="0"/>
        <v>0</v>
      </c>
    </row>
    <row r="38" spans="1:8" ht="48.75" thickBot="1">
      <c r="A38" s="11">
        <v>26</v>
      </c>
      <c r="B38" s="11">
        <v>12</v>
      </c>
      <c r="C38" s="33" t="s">
        <v>20</v>
      </c>
      <c r="D38" s="34" t="s">
        <v>49</v>
      </c>
      <c r="E38" s="13">
        <v>100.58</v>
      </c>
      <c r="F38" s="16"/>
      <c r="G38" s="5">
        <v>0</v>
      </c>
      <c r="H38" s="6">
        <f t="shared" si="0"/>
        <v>0</v>
      </c>
    </row>
    <row r="39" spans="1:8" ht="36.75" thickBot="1">
      <c r="A39" s="11">
        <v>27</v>
      </c>
      <c r="B39" s="11">
        <v>2</v>
      </c>
      <c r="C39" s="33" t="s">
        <v>18</v>
      </c>
      <c r="D39" s="34" t="s">
        <v>50</v>
      </c>
      <c r="E39" s="13">
        <v>93.43</v>
      </c>
      <c r="F39" s="16"/>
      <c r="G39" s="7">
        <v>0</v>
      </c>
      <c r="H39" s="6">
        <f t="shared" si="0"/>
        <v>0</v>
      </c>
    </row>
    <row r="40" spans="1:8" ht="24.75" thickBot="1">
      <c r="A40" s="11">
        <v>28</v>
      </c>
      <c r="B40" s="11">
        <v>150</v>
      </c>
      <c r="C40" s="33" t="s">
        <v>18</v>
      </c>
      <c r="D40" s="34" t="s">
        <v>51</v>
      </c>
      <c r="E40" s="13">
        <v>93.88</v>
      </c>
      <c r="F40" s="16"/>
      <c r="G40" s="7">
        <v>0</v>
      </c>
      <c r="H40" s="6">
        <f t="shared" si="0"/>
        <v>0</v>
      </c>
    </row>
    <row r="41" spans="1:8" ht="24.75" thickBot="1">
      <c r="A41" s="11">
        <v>29</v>
      </c>
      <c r="B41" s="11">
        <v>50</v>
      </c>
      <c r="C41" s="33" t="s">
        <v>18</v>
      </c>
      <c r="D41" s="34" t="s">
        <v>19</v>
      </c>
      <c r="E41" s="13">
        <v>3.64</v>
      </c>
      <c r="F41" s="16"/>
      <c r="G41" s="5">
        <v>0</v>
      </c>
      <c r="H41" s="6">
        <f t="shared" si="0"/>
        <v>0</v>
      </c>
    </row>
    <row r="42" spans="1:8" ht="24.75" thickBot="1">
      <c r="A42" s="14">
        <v>30</v>
      </c>
      <c r="B42" s="11">
        <v>10</v>
      </c>
      <c r="C42" s="33" t="s">
        <v>16</v>
      </c>
      <c r="D42" s="34" t="s">
        <v>52</v>
      </c>
      <c r="E42" s="13">
        <v>28.9</v>
      </c>
      <c r="F42" s="16"/>
      <c r="G42" s="7">
        <v>0</v>
      </c>
      <c r="H42" s="6">
        <f t="shared" si="0"/>
        <v>0</v>
      </c>
    </row>
    <row r="43" spans="1:8" ht="24.75" thickBot="1">
      <c r="A43" s="15">
        <v>31</v>
      </c>
      <c r="B43" s="11">
        <v>5</v>
      </c>
      <c r="C43" s="33" t="s">
        <v>21</v>
      </c>
      <c r="D43" s="34" t="s">
        <v>53</v>
      </c>
      <c r="E43" s="13">
        <v>21.5</v>
      </c>
      <c r="F43" s="16"/>
      <c r="G43" s="7">
        <v>0</v>
      </c>
      <c r="H43" s="6">
        <f t="shared" si="0"/>
        <v>0</v>
      </c>
    </row>
    <row r="44" spans="1:8" ht="24.75" thickBot="1">
      <c r="A44" s="15">
        <v>32</v>
      </c>
      <c r="B44" s="11">
        <v>15</v>
      </c>
      <c r="C44" s="33" t="s">
        <v>20</v>
      </c>
      <c r="D44" s="34" t="s">
        <v>54</v>
      </c>
      <c r="E44" s="13">
        <v>63.04</v>
      </c>
      <c r="F44" s="16"/>
      <c r="G44" s="7">
        <v>0</v>
      </c>
      <c r="H44" s="6">
        <f t="shared" si="0"/>
        <v>0</v>
      </c>
    </row>
    <row r="45" spans="1:8" ht="15.75" thickBot="1">
      <c r="A45" s="21">
        <v>33</v>
      </c>
      <c r="B45" s="11">
        <v>3</v>
      </c>
      <c r="C45" s="33" t="s">
        <v>16</v>
      </c>
      <c r="D45" s="34" t="s">
        <v>55</v>
      </c>
      <c r="E45" s="13">
        <v>21.21</v>
      </c>
      <c r="F45" s="16"/>
      <c r="G45" s="7">
        <v>0</v>
      </c>
      <c r="H45" s="6">
        <f t="shared" si="0"/>
        <v>0</v>
      </c>
    </row>
    <row r="46" spans="1:8" ht="24.75" thickBot="1">
      <c r="A46" s="15">
        <v>34</v>
      </c>
      <c r="B46" s="11">
        <v>150</v>
      </c>
      <c r="C46" s="33" t="s">
        <v>17</v>
      </c>
      <c r="D46" s="34" t="s">
        <v>56</v>
      </c>
      <c r="E46" s="13">
        <v>33.72</v>
      </c>
      <c r="F46" s="16"/>
      <c r="G46" s="5">
        <v>0</v>
      </c>
      <c r="H46" s="6">
        <f t="shared" si="0"/>
        <v>0</v>
      </c>
    </row>
    <row r="47" spans="1:8" ht="17.25" customHeight="1" thickBot="1">
      <c r="A47" s="11">
        <v>35</v>
      </c>
      <c r="B47" s="11">
        <v>5</v>
      </c>
      <c r="C47" s="33" t="s">
        <v>16</v>
      </c>
      <c r="D47" s="34" t="s">
        <v>57</v>
      </c>
      <c r="E47" s="13">
        <v>4.83</v>
      </c>
      <c r="F47" s="16"/>
      <c r="G47" s="7">
        <v>0</v>
      </c>
      <c r="H47" s="6">
        <f t="shared" si="0"/>
        <v>0</v>
      </c>
    </row>
    <row r="48" spans="1:8" ht="15.75" customHeight="1" thickBot="1">
      <c r="A48" s="11">
        <v>36</v>
      </c>
      <c r="B48" s="11">
        <v>5</v>
      </c>
      <c r="C48" s="33" t="s">
        <v>16</v>
      </c>
      <c r="D48" s="34" t="s">
        <v>58</v>
      </c>
      <c r="E48" s="13">
        <v>4.56</v>
      </c>
      <c r="F48" s="16"/>
      <c r="G48" s="7">
        <v>0</v>
      </c>
      <c r="H48" s="6">
        <f t="shared" si="0"/>
        <v>0</v>
      </c>
    </row>
    <row r="49" spans="1:8" ht="17.25" customHeight="1" thickBot="1">
      <c r="A49" s="11">
        <v>37</v>
      </c>
      <c r="B49" s="11">
        <v>5</v>
      </c>
      <c r="C49" s="33" t="s">
        <v>16</v>
      </c>
      <c r="D49" s="34" t="s">
        <v>59</v>
      </c>
      <c r="E49" s="13">
        <v>6.87</v>
      </c>
      <c r="F49" s="16"/>
      <c r="G49" s="7">
        <v>0</v>
      </c>
      <c r="H49" s="6">
        <f t="shared" si="0"/>
        <v>0</v>
      </c>
    </row>
    <row r="50" spans="1:8" ht="24.75" thickBot="1">
      <c r="A50" s="11">
        <v>38</v>
      </c>
      <c r="B50" s="11">
        <v>3</v>
      </c>
      <c r="C50" s="33" t="s">
        <v>16</v>
      </c>
      <c r="D50" s="34" t="s">
        <v>60</v>
      </c>
      <c r="E50" s="13">
        <v>68.12</v>
      </c>
      <c r="F50" s="16"/>
      <c r="G50" s="7">
        <v>0</v>
      </c>
      <c r="H50" s="6">
        <f t="shared" si="0"/>
        <v>0</v>
      </c>
    </row>
    <row r="51" spans="1:8" ht="24.75" thickBot="1">
      <c r="A51" s="11">
        <v>39</v>
      </c>
      <c r="B51" s="11">
        <v>6</v>
      </c>
      <c r="C51" s="33" t="s">
        <v>17</v>
      </c>
      <c r="D51" s="34" t="s">
        <v>61</v>
      </c>
      <c r="E51" s="13">
        <v>13.15</v>
      </c>
      <c r="F51" s="16"/>
      <c r="G51" s="5">
        <v>0</v>
      </c>
      <c r="H51" s="6">
        <f t="shared" si="0"/>
        <v>0</v>
      </c>
    </row>
    <row r="52" spans="1:8" ht="15" customHeight="1" thickBot="1">
      <c r="A52" s="11">
        <v>40</v>
      </c>
      <c r="B52" s="11">
        <v>6</v>
      </c>
      <c r="C52" s="33" t="s">
        <v>17</v>
      </c>
      <c r="D52" s="34" t="s">
        <v>62</v>
      </c>
      <c r="E52" s="13">
        <v>124.22</v>
      </c>
      <c r="F52" s="16"/>
      <c r="G52" s="7">
        <v>0</v>
      </c>
      <c r="H52" s="6">
        <f t="shared" si="0"/>
        <v>0</v>
      </c>
    </row>
    <row r="53" spans="1:8" ht="24.75" thickBot="1">
      <c r="A53" s="11">
        <v>41</v>
      </c>
      <c r="B53" s="11">
        <v>12</v>
      </c>
      <c r="C53" s="33" t="s">
        <v>18</v>
      </c>
      <c r="D53" s="34" t="s">
        <v>63</v>
      </c>
      <c r="E53" s="13">
        <v>52.5</v>
      </c>
      <c r="F53" s="16"/>
      <c r="G53" s="7">
        <v>0</v>
      </c>
      <c r="H53" s="6">
        <f t="shared" si="0"/>
        <v>0</v>
      </c>
    </row>
    <row r="54" spans="1:8" ht="24.75" thickBot="1">
      <c r="A54" s="11">
        <v>42</v>
      </c>
      <c r="B54" s="11">
        <v>50</v>
      </c>
      <c r="C54" s="33" t="s">
        <v>18</v>
      </c>
      <c r="D54" s="34" t="s">
        <v>64</v>
      </c>
      <c r="E54" s="13">
        <v>52.38</v>
      </c>
      <c r="F54" s="16"/>
      <c r="G54" s="7">
        <v>0</v>
      </c>
      <c r="H54" s="6">
        <f t="shared" si="0"/>
        <v>0</v>
      </c>
    </row>
    <row r="55" spans="1:8" ht="24.75" thickBot="1">
      <c r="A55" s="14">
        <v>43</v>
      </c>
      <c r="B55" s="11">
        <v>3</v>
      </c>
      <c r="C55" s="33" t="s">
        <v>16</v>
      </c>
      <c r="D55" s="34" t="s">
        <v>65</v>
      </c>
      <c r="E55" s="13">
        <v>77.59</v>
      </c>
      <c r="F55" s="16"/>
      <c r="G55" s="7">
        <v>0</v>
      </c>
      <c r="H55" s="6">
        <f t="shared" si="0"/>
        <v>0</v>
      </c>
    </row>
    <row r="56" spans="1:8" ht="24.75" thickBot="1">
      <c r="A56" s="18">
        <v>44</v>
      </c>
      <c r="B56" s="11">
        <v>1</v>
      </c>
      <c r="C56" s="33" t="s">
        <v>16</v>
      </c>
      <c r="D56" s="34" t="s">
        <v>66</v>
      </c>
      <c r="E56" s="13">
        <v>74.93</v>
      </c>
      <c r="F56" s="16"/>
      <c r="G56" s="5">
        <v>0</v>
      </c>
      <c r="H56" s="6">
        <f t="shared" si="0"/>
        <v>0</v>
      </c>
    </row>
    <row r="57" spans="1:8" ht="24.75" thickBot="1">
      <c r="A57" s="18">
        <v>45</v>
      </c>
      <c r="B57" s="11">
        <v>5</v>
      </c>
      <c r="C57" s="33" t="s">
        <v>16</v>
      </c>
      <c r="D57" s="34" t="s">
        <v>67</v>
      </c>
      <c r="E57" s="13">
        <v>30.8</v>
      </c>
      <c r="F57" s="16"/>
      <c r="G57" s="7">
        <v>0</v>
      </c>
      <c r="H57" s="6">
        <f t="shared" si="0"/>
        <v>0</v>
      </c>
    </row>
    <row r="58" spans="1:8" ht="24.75" thickBot="1">
      <c r="A58" s="14">
        <v>46</v>
      </c>
      <c r="B58" s="11">
        <v>5</v>
      </c>
      <c r="C58" s="33" t="s">
        <v>16</v>
      </c>
      <c r="D58" s="34" t="s">
        <v>68</v>
      </c>
      <c r="E58" s="13">
        <v>31.52</v>
      </c>
      <c r="F58" s="16"/>
      <c r="G58" s="7">
        <v>0</v>
      </c>
      <c r="H58" s="6">
        <f t="shared" si="0"/>
        <v>0</v>
      </c>
    </row>
    <row r="59" spans="1:8" ht="24.75" thickBot="1">
      <c r="A59" s="18">
        <v>47</v>
      </c>
      <c r="B59" s="11">
        <v>5</v>
      </c>
      <c r="C59" s="33" t="s">
        <v>69</v>
      </c>
      <c r="D59" s="34" t="s">
        <v>70</v>
      </c>
      <c r="E59" s="13">
        <v>30.8</v>
      </c>
      <c r="F59" s="16"/>
      <c r="G59" s="7">
        <v>0</v>
      </c>
      <c r="H59" s="6">
        <f t="shared" si="0"/>
        <v>0</v>
      </c>
    </row>
    <row r="60" spans="1:8" ht="26.25" customHeight="1">
      <c r="A60" s="37">
        <v>48</v>
      </c>
      <c r="B60" s="14">
        <v>5</v>
      </c>
      <c r="C60" s="35" t="s">
        <v>69</v>
      </c>
      <c r="D60" s="36" t="s">
        <v>71</v>
      </c>
      <c r="E60" s="13">
        <v>60.93</v>
      </c>
      <c r="F60" s="16"/>
      <c r="G60" s="7">
        <v>0</v>
      </c>
      <c r="H60" s="6">
        <f t="shared" si="0"/>
        <v>0</v>
      </c>
    </row>
    <row r="61" spans="1:8" ht="36">
      <c r="A61" s="15">
        <v>49</v>
      </c>
      <c r="B61" s="15">
        <v>5</v>
      </c>
      <c r="C61" s="15" t="s">
        <v>16</v>
      </c>
      <c r="D61" s="38" t="s">
        <v>72</v>
      </c>
      <c r="E61" s="13">
        <v>40.52</v>
      </c>
      <c r="F61" s="16"/>
      <c r="G61" s="5">
        <v>0</v>
      </c>
      <c r="H61" s="6">
        <f t="shared" si="0"/>
        <v>0</v>
      </c>
    </row>
    <row r="62" spans="1:8" ht="24">
      <c r="A62" s="15">
        <v>50</v>
      </c>
      <c r="B62" s="15">
        <v>5</v>
      </c>
      <c r="C62" s="15" t="s">
        <v>21</v>
      </c>
      <c r="D62" s="38" t="s">
        <v>73</v>
      </c>
      <c r="E62" s="13">
        <v>30.63</v>
      </c>
      <c r="F62" s="16"/>
      <c r="G62" s="7">
        <v>0</v>
      </c>
      <c r="H62" s="6">
        <f t="shared" si="0"/>
        <v>0</v>
      </c>
    </row>
    <row r="63" spans="1:8" ht="36.75" thickBot="1">
      <c r="A63" s="11">
        <v>51</v>
      </c>
      <c r="B63" s="11">
        <v>1</v>
      </c>
      <c r="C63" s="33" t="s">
        <v>17</v>
      </c>
      <c r="D63" s="34" t="s">
        <v>74</v>
      </c>
      <c r="E63" s="13">
        <v>4</v>
      </c>
      <c r="F63" s="16"/>
      <c r="G63" s="7">
        <v>0</v>
      </c>
      <c r="H63" s="6">
        <f t="shared" si="0"/>
        <v>0</v>
      </c>
    </row>
    <row r="64" spans="1:8" ht="60.75" thickBot="1">
      <c r="A64" s="11">
        <v>52</v>
      </c>
      <c r="B64" s="11">
        <v>5</v>
      </c>
      <c r="C64" s="33" t="s">
        <v>18</v>
      </c>
      <c r="D64" s="34" t="s">
        <v>75</v>
      </c>
      <c r="E64" s="13">
        <v>181.33</v>
      </c>
      <c r="F64" s="16"/>
      <c r="G64" s="7">
        <v>0</v>
      </c>
      <c r="H64" s="6">
        <f t="shared" si="0"/>
        <v>0</v>
      </c>
    </row>
    <row r="65" spans="1:8" ht="60.75" thickBot="1">
      <c r="A65" s="11">
        <v>53</v>
      </c>
      <c r="B65" s="11">
        <v>24</v>
      </c>
      <c r="C65" s="33" t="s">
        <v>18</v>
      </c>
      <c r="D65" s="34" t="s">
        <v>76</v>
      </c>
      <c r="E65" s="13">
        <v>33.63</v>
      </c>
      <c r="F65" s="16"/>
      <c r="G65" s="7">
        <v>0</v>
      </c>
      <c r="H65" s="6">
        <f t="shared" si="0"/>
        <v>0</v>
      </c>
    </row>
    <row r="66" spans="1:8" ht="24.75" thickBot="1">
      <c r="A66" s="11">
        <v>54</v>
      </c>
      <c r="B66" s="11">
        <v>15</v>
      </c>
      <c r="C66" s="33" t="s">
        <v>18</v>
      </c>
      <c r="D66" s="34" t="s">
        <v>77</v>
      </c>
      <c r="E66" s="13">
        <v>69.24</v>
      </c>
      <c r="F66" s="16"/>
      <c r="G66" s="5">
        <v>0</v>
      </c>
      <c r="H66" s="6">
        <f t="shared" si="0"/>
        <v>0</v>
      </c>
    </row>
    <row r="67" spans="1:8" ht="24.75" thickBot="1">
      <c r="A67" s="11">
        <v>55</v>
      </c>
      <c r="B67" s="11">
        <v>5</v>
      </c>
      <c r="C67" s="33" t="s">
        <v>18</v>
      </c>
      <c r="D67" s="34" t="s">
        <v>78</v>
      </c>
      <c r="E67" s="13">
        <v>60.31</v>
      </c>
      <c r="F67" s="16"/>
      <c r="G67" s="7">
        <v>0</v>
      </c>
      <c r="H67" s="6">
        <f t="shared" si="0"/>
        <v>0</v>
      </c>
    </row>
    <row r="68" spans="1:8" ht="24.75" thickBot="1">
      <c r="A68" s="11">
        <v>56</v>
      </c>
      <c r="B68" s="11">
        <v>24</v>
      </c>
      <c r="C68" s="33" t="s">
        <v>18</v>
      </c>
      <c r="D68" s="34" t="s">
        <v>79</v>
      </c>
      <c r="E68" s="13">
        <v>77.53</v>
      </c>
      <c r="F68" s="16"/>
      <c r="G68" s="7">
        <v>0</v>
      </c>
      <c r="H68" s="6">
        <f t="shared" si="0"/>
        <v>0</v>
      </c>
    </row>
    <row r="69" spans="1:8" ht="36.75" thickBot="1">
      <c r="A69" s="14">
        <v>57</v>
      </c>
      <c r="B69" s="11">
        <v>6</v>
      </c>
      <c r="C69" s="33" t="s">
        <v>18</v>
      </c>
      <c r="D69" s="34" t="s">
        <v>80</v>
      </c>
      <c r="E69" s="13">
        <v>90.37</v>
      </c>
      <c r="F69" s="16"/>
      <c r="G69" s="5">
        <v>0</v>
      </c>
      <c r="H69" s="6">
        <f t="shared" si="0"/>
        <v>0</v>
      </c>
    </row>
    <row r="70" spans="1:8" ht="36.75" thickBot="1">
      <c r="A70" s="15">
        <v>58</v>
      </c>
      <c r="B70" s="11">
        <v>100</v>
      </c>
      <c r="C70" s="33" t="s">
        <v>18</v>
      </c>
      <c r="D70" s="34" t="s">
        <v>81</v>
      </c>
      <c r="E70" s="13">
        <v>66.38</v>
      </c>
      <c r="F70" s="16"/>
      <c r="G70" s="7">
        <v>0</v>
      </c>
      <c r="H70" s="6">
        <f t="shared" si="0"/>
        <v>0</v>
      </c>
    </row>
    <row r="71" spans="1:8" ht="24.75" thickBot="1">
      <c r="A71" s="15">
        <v>59</v>
      </c>
      <c r="B71" s="11">
        <v>24</v>
      </c>
      <c r="C71" s="33" t="s">
        <v>18</v>
      </c>
      <c r="D71" s="34" t="s">
        <v>82</v>
      </c>
      <c r="E71" s="13">
        <v>85.52</v>
      </c>
      <c r="F71" s="16"/>
      <c r="G71" s="7">
        <v>0</v>
      </c>
      <c r="H71" s="6">
        <f t="shared" si="0"/>
        <v>0</v>
      </c>
    </row>
    <row r="72" spans="1:8" ht="36.75" thickBot="1">
      <c r="A72" s="19">
        <v>60</v>
      </c>
      <c r="B72" s="11">
        <v>100</v>
      </c>
      <c r="C72" s="33" t="s">
        <v>18</v>
      </c>
      <c r="D72" s="34" t="s">
        <v>83</v>
      </c>
      <c r="E72" s="13">
        <v>88.99</v>
      </c>
      <c r="F72" s="16"/>
      <c r="G72" s="7">
        <v>0</v>
      </c>
      <c r="H72" s="6">
        <f t="shared" si="0"/>
        <v>0</v>
      </c>
    </row>
    <row r="73" spans="1:8" ht="24.75" customHeight="1" thickBot="1">
      <c r="A73" s="18">
        <v>61</v>
      </c>
      <c r="B73" s="11">
        <v>12</v>
      </c>
      <c r="C73" s="33" t="s">
        <v>16</v>
      </c>
      <c r="D73" s="34" t="s">
        <v>84</v>
      </c>
      <c r="E73" s="13">
        <v>22.93</v>
      </c>
      <c r="F73" s="16"/>
      <c r="G73" s="7">
        <v>0</v>
      </c>
      <c r="H73" s="6">
        <f t="shared" si="0"/>
        <v>0</v>
      </c>
    </row>
    <row r="74" spans="1:8" ht="24.75" thickBot="1">
      <c r="A74" s="11">
        <v>62</v>
      </c>
      <c r="B74" s="11">
        <v>20</v>
      </c>
      <c r="C74" s="33" t="s">
        <v>16</v>
      </c>
      <c r="D74" s="34" t="s">
        <v>85</v>
      </c>
      <c r="E74" s="13">
        <v>5.56</v>
      </c>
      <c r="F74" s="16"/>
      <c r="G74" s="5">
        <v>0</v>
      </c>
      <c r="H74" s="6">
        <f t="shared" si="0"/>
        <v>0</v>
      </c>
    </row>
    <row r="75" spans="1:8" ht="24.75" thickBot="1">
      <c r="A75" s="14">
        <v>63</v>
      </c>
      <c r="B75" s="11">
        <v>1</v>
      </c>
      <c r="C75" s="33" t="s">
        <v>17</v>
      </c>
      <c r="D75" s="34" t="s">
        <v>86</v>
      </c>
      <c r="E75" s="13">
        <v>112.27</v>
      </c>
      <c r="F75" s="16"/>
      <c r="G75" s="7">
        <v>0</v>
      </c>
      <c r="H75" s="6">
        <f t="shared" si="0"/>
        <v>0</v>
      </c>
    </row>
    <row r="76" spans="1:8" ht="36.75" thickBot="1">
      <c r="A76" s="15">
        <v>64</v>
      </c>
      <c r="B76" s="11">
        <v>6</v>
      </c>
      <c r="C76" s="33" t="s">
        <v>16</v>
      </c>
      <c r="D76" s="34" t="s">
        <v>87</v>
      </c>
      <c r="E76" s="13">
        <v>126.94</v>
      </c>
      <c r="F76" s="16"/>
      <c r="G76" s="7">
        <v>0</v>
      </c>
      <c r="H76" s="6">
        <f t="shared" si="0"/>
        <v>0</v>
      </c>
    </row>
    <row r="77" spans="1:8" ht="15">
      <c r="A77" s="26"/>
      <c r="B77" s="26"/>
      <c r="C77" s="26"/>
      <c r="D77" s="27"/>
      <c r="E77" s="27"/>
      <c r="F77" s="27"/>
      <c r="G77" s="26"/>
      <c r="H77" s="1">
        <f>SUM(H13:H76)</f>
        <v>0</v>
      </c>
    </row>
    <row r="78" spans="1:8" ht="15">
      <c r="A78" s="4"/>
      <c r="B78" s="4"/>
      <c r="C78" s="4"/>
      <c r="D78" s="4"/>
      <c r="E78" s="4"/>
      <c r="F78" s="4"/>
      <c r="G78" s="4"/>
      <c r="H78" s="4"/>
    </row>
    <row r="79" spans="1:8" ht="35.25" customHeight="1">
      <c r="A79" s="22" t="s">
        <v>11</v>
      </c>
      <c r="B79" s="22"/>
      <c r="C79" s="22"/>
      <c r="D79" s="22"/>
      <c r="E79" s="22"/>
      <c r="F79" s="22"/>
      <c r="G79" s="22"/>
      <c r="H79" s="22"/>
    </row>
    <row r="80" spans="1:8" ht="15">
      <c r="A80" s="4"/>
      <c r="B80" s="4"/>
      <c r="C80" s="4"/>
      <c r="D80" s="4"/>
      <c r="E80" s="4"/>
      <c r="F80" s="4"/>
      <c r="G80" s="4"/>
      <c r="H80" s="4"/>
    </row>
    <row r="81" spans="1:8" ht="30.75" customHeight="1">
      <c r="A81" s="22" t="s">
        <v>12</v>
      </c>
      <c r="B81" s="22"/>
      <c r="C81" s="22"/>
      <c r="D81" s="22"/>
      <c r="E81" s="22"/>
      <c r="F81" s="22"/>
      <c r="G81" s="22"/>
      <c r="H81" s="22"/>
    </row>
    <row r="82" spans="1:8" ht="15">
      <c r="A82" s="4"/>
      <c r="B82" s="4"/>
      <c r="C82" s="4"/>
      <c r="D82" s="4"/>
      <c r="E82" s="4"/>
      <c r="F82" s="4"/>
      <c r="G82" s="4"/>
      <c r="H82" s="4"/>
    </row>
    <row r="83" spans="1:8" ht="15">
      <c r="A83" s="23" t="s">
        <v>13</v>
      </c>
      <c r="B83" s="23"/>
      <c r="C83" s="23"/>
      <c r="D83" s="23"/>
      <c r="E83" s="23"/>
      <c r="F83" s="23"/>
      <c r="G83" s="23"/>
      <c r="H83" s="23"/>
    </row>
    <row r="84" spans="1:8" ht="15">
      <c r="A84" s="4"/>
      <c r="B84" s="4"/>
      <c r="C84" s="4"/>
      <c r="D84" s="4"/>
      <c r="E84" s="4"/>
      <c r="F84" s="4"/>
      <c r="G84" s="4"/>
      <c r="H84" s="4"/>
    </row>
    <row r="85" spans="1:8" ht="15">
      <c r="A85" s="24" t="s">
        <v>14</v>
      </c>
      <c r="B85" s="24"/>
      <c r="C85" s="24"/>
      <c r="D85" s="24"/>
      <c r="E85" s="4"/>
      <c r="F85" s="4"/>
      <c r="G85" s="4"/>
      <c r="H85" s="4"/>
    </row>
    <row r="86" spans="1:8" ht="15">
      <c r="A86" s="4"/>
      <c r="B86" s="4"/>
      <c r="C86" s="4"/>
      <c r="D86" s="4"/>
      <c r="E86" s="4"/>
      <c r="F86" s="4"/>
      <c r="G86" s="4"/>
      <c r="H86" s="4"/>
    </row>
    <row r="87" spans="1:8" ht="15">
      <c r="A87" s="4"/>
      <c r="B87" s="4"/>
      <c r="C87" s="4"/>
      <c r="D87" s="4"/>
      <c r="E87" s="4"/>
      <c r="F87" s="4"/>
      <c r="G87" s="4"/>
      <c r="H87" s="4"/>
    </row>
    <row r="88" spans="1:8" ht="15">
      <c r="A88" s="25" t="s">
        <v>15</v>
      </c>
      <c r="B88" s="24"/>
      <c r="C88" s="24"/>
      <c r="D88" s="24"/>
      <c r="E88" s="24"/>
      <c r="F88" s="24"/>
      <c r="G88" s="4"/>
      <c r="H88" s="4"/>
    </row>
    <row r="89" spans="1:8" ht="15">
      <c r="A89" s="4"/>
      <c r="B89" s="4"/>
      <c r="C89" s="4"/>
      <c r="D89" s="4"/>
      <c r="E89" s="4"/>
      <c r="F89" s="4"/>
      <c r="G89" s="4"/>
      <c r="H89" s="4"/>
    </row>
  </sheetData>
  <sheetProtection/>
  <mergeCells count="11">
    <mergeCell ref="A1:H1"/>
    <mergeCell ref="A3:H3"/>
    <mergeCell ref="A5:H5"/>
    <mergeCell ref="A7:H7"/>
    <mergeCell ref="A9:H9"/>
    <mergeCell ref="A79:H79"/>
    <mergeCell ref="A81:H81"/>
    <mergeCell ref="A83:H83"/>
    <mergeCell ref="A85:D85"/>
    <mergeCell ref="A88:F88"/>
    <mergeCell ref="A77:G77"/>
  </mergeCells>
  <printOptions/>
  <pageMargins left="0.5118110236220472" right="0.5118110236220472" top="0.9055118110236221" bottom="0.5905511811023623" header="0.31496062992125984" footer="0.31496062992125984"/>
  <pageSetup horizontalDpi="600" verticalDpi="600" orientation="portrait" paperSize="9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Ceu Azul</dc:creator>
  <cp:keywords/>
  <dc:description/>
  <cp:lastModifiedBy>Admin</cp:lastModifiedBy>
  <cp:lastPrinted>2013-07-04T18:32:39Z</cp:lastPrinted>
  <dcterms:created xsi:type="dcterms:W3CDTF">2013-07-04T18:05:11Z</dcterms:created>
  <dcterms:modified xsi:type="dcterms:W3CDTF">2017-11-16T19:15:21Z</dcterms:modified>
  <cp:category/>
  <cp:version/>
  <cp:contentType/>
  <cp:contentStatus/>
</cp:coreProperties>
</file>